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goez\Desktop\DEPARTMENT AND SERVICES\ADMIN AND FINANCE\COMMUNITY DEVELOPMENT\CONTINUUM OF CARE\"/>
    </mc:Choice>
  </mc:AlternateContent>
  <bookViews>
    <workbookView xWindow="0" yWindow="0" windowWidth="25200" windowHeight="11850" tabRatio="500"/>
  </bookViews>
  <sheets>
    <sheet name="Instructions" sheetId="1" r:id="rId1"/>
    <sheet name="Project Information" sheetId="2" r:id="rId2"/>
    <sheet name="Acq-Rehab-New Construct" sheetId="9" r:id="rId3"/>
    <sheet name="Leasing-Rental Assistance" sheetId="4" r:id="rId4"/>
    <sheet name="Supportive Services" sheetId="3" r:id="rId5"/>
    <sheet name="Operating" sheetId="5" r:id="rId6"/>
    <sheet name="HMIS" sheetId="6" r:id="rId7"/>
    <sheet name="Summary Budget" sheetId="7" r:id="rId8"/>
    <sheet name="Match-Leveraging" sheetId="8" r:id="rId9"/>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7" l="1"/>
  <c r="B3" i="7"/>
  <c r="B4" i="7"/>
  <c r="F14" i="4"/>
  <c r="F15" i="4"/>
  <c r="F16" i="4"/>
  <c r="F17" i="4"/>
  <c r="F18" i="4"/>
  <c r="F19" i="4"/>
  <c r="F20" i="4"/>
  <c r="B6" i="7"/>
  <c r="B20" i="3"/>
  <c r="B7" i="7"/>
  <c r="B10" i="5"/>
  <c r="B8" i="7"/>
  <c r="B8" i="6"/>
  <c r="B9" i="7"/>
  <c r="B14" i="7"/>
  <c r="C9" i="4"/>
  <c r="B5" i="7"/>
  <c r="B10" i="7"/>
  <c r="B6" i="9"/>
  <c r="C4" i="8"/>
  <c r="B12" i="7"/>
  <c r="C25" i="8"/>
  <c r="C16" i="8"/>
  <c r="C13" i="8"/>
  <c r="C5" i="8"/>
</calcChain>
</file>

<file path=xl/sharedStrings.xml><?xml version="1.0" encoding="utf-8"?>
<sst xmlns="http://schemas.openxmlformats.org/spreadsheetml/2006/main" count="110" uniqueCount="92">
  <si>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</si>
  <si>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</si>
  <si>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</si>
  <si>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</si>
  <si>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</si>
  <si>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</si>
  <si>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</si>
  <si>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</si>
  <si>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</si>
  <si>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</si>
  <si>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</si>
  <si>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</si>
  <si>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</si>
  <si>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</si>
  <si>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</si>
  <si>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</si>
  <si>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</si>
  <si>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</si>
  <si>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</si>
  <si>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</si>
  <si>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</si>
  <si>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</si>
  <si>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</si>
  <si>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</si>
  <si>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</si>
  <si>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</si>
  <si>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</si>
  <si>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</si>
  <si>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</si>
  <si>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</si>
  <si>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</si>
  <si>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</si>
  <si>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</si>
  <si>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</si>
  <si>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</si>
  <si>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Rental Assistance Budget</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</si>
  <si>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</si>
  <si>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</si>
  <si>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</si>
  <si>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</si>
  <si>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</si>
  <si>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</si>
  <si>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</si>
  <si>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</si>
  <si>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</si>
  <si>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</si>
  <si>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</si>
  <si>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</si>
  <si>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</si>
  <si>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</si>
  <si>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</si>
  <si>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</si>
  <si>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</si>
  <si>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</si>
  <si>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</si>
  <si>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</si>
  <si>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</si>
  <si>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</si>
  <si>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</si>
  <si>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</si>
  <si>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</si>
  <si>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</si>
  <si>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</si>
  <si>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</si>
  <si>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</si>
  <si>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</si>
  <si>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</si>
  <si>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</si>
  <si>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</si>
  <si>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</si>
  <si>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</si>
  <si>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</si>
  <si>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</si>
  <si>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</si>
  <si>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</si>
  <si>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</si>
  <si>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</si>
  <si>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</si>
  <si>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</si>
  <si>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*Admin costs should not exceed 7% of the Subtotal of budget line items or the amount awarded during the previous round of funding (whichever is lower)</t>
  </si>
  <si>
    <t>Total HMIS</t>
  </si>
  <si>
    <t>Total Match Required</t>
  </si>
  <si>
    <t>Acquisition/Rehabilitation/New Construction Budget</t>
  </si>
  <si>
    <t>Budget Item</t>
  </si>
  <si>
    <t>Total Acquisition</t>
  </si>
  <si>
    <t>Total Rehabilitation</t>
  </si>
  <si>
    <t>Total New Construction:</t>
  </si>
  <si>
    <t>*For leasing program - the amount you are requesting should not exceed the amount awarded in the previous round of funding. If this is a new leasing project you may request up to the Fair Market Rent for the Unit Size (see FMRs for 2016 below).</t>
  </si>
  <si>
    <t>*For rental assistance programs - the amount you are requesting should not exceed the amount awarded in the previous round of funding. Rental Assistance programs may request less than the FMR if they choose too, if not please use the 2016 FMRs listed.</t>
  </si>
  <si>
    <t>2016 FMR</t>
  </si>
  <si>
    <t>Total New Construction</t>
  </si>
  <si>
    <t>2017 Continuum of Care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</si>
</sst>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_([$$-409]* #,##0.00_);_([$$-409]* \(#,##0.00\);_([$$-409]* &quot;-&quot;??_);_(@_)"/>
    <numFmt numFmtId="166" formatCode="_-&quot;$&quot;* #,##0_-;\-&quot;$&quot;* #,##0_-;_-&quot;$&quot;* &quot;-&quot;??_-;_-@_-"/>
  </numFmts>
  <fonts count="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font>
    <font>
      <sz val="8"/>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s>
  <cellStyleXfs count="5">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69">
    <xf numFmtId="0" fontId="0" fillId="0" borderId="0" xfId="0"/>
    <xf numFmtId="0" fontId="3" fillId="0" borderId="1" xfId="0" applyFont="1" applyBorder="1"/>
    <xf numFmtId="0" fontId="3" fillId="0" borderId="1" xfId="0" applyFont="1" applyBorder="1" applyAlignment="1">
      <alignment horizontal="center" vertical="center"/>
    </xf>
    <xf numFmtId="0" fontId="0" fillId="2" borderId="1" xfId="0"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xf numFmtId="0" fontId="3" fillId="0" borderId="9" xfId="0" applyFont="1" applyBorder="1" applyAlignment="1">
      <alignment horizontal="right"/>
    </xf>
    <xf numFmtId="165" fontId="0" fillId="2" borderId="8" xfId="0" applyNumberFormat="1" applyFill="1" applyBorder="1"/>
    <xf numFmtId="165" fontId="3" fillId="3" borderId="10" xfId="0" applyNumberFormat="1" applyFont="1" applyFill="1" applyBorder="1"/>
    <xf numFmtId="0" fontId="3" fillId="0" borderId="1" xfId="0" applyFont="1" applyBorder="1" applyAlignment="1">
      <alignment vertical="center"/>
    </xf>
    <xf numFmtId="165" fontId="0" fillId="2" borderId="1" xfId="0" applyNumberFormat="1" applyFill="1" applyBorder="1"/>
    <xf numFmtId="0" fontId="3" fillId="0" borderId="7" xfId="0" applyFont="1" applyBorder="1" applyAlignment="1">
      <alignment vertical="center"/>
    </xf>
    <xf numFmtId="0" fontId="3" fillId="0" borderId="8" xfId="0" applyFont="1" applyBorder="1" applyAlignment="1">
      <alignment vertical="center"/>
    </xf>
    <xf numFmtId="0" fontId="0" fillId="0" borderId="9" xfId="0" applyBorder="1"/>
    <xf numFmtId="0" fontId="3" fillId="0" borderId="12" xfId="0" applyFont="1" applyBorder="1" applyAlignment="1">
      <alignment horizontal="right"/>
    </xf>
    <xf numFmtId="0" fontId="3" fillId="0" borderId="1" xfId="0" applyFont="1" applyBorder="1" applyAlignment="1">
      <alignment horizontal="center" vertical="center" wrapText="1"/>
    </xf>
    <xf numFmtId="0" fontId="0" fillId="2" borderId="1" xfId="0" applyFill="1" applyBorder="1" applyAlignment="1">
      <alignment horizontal="center"/>
    </xf>
    <xf numFmtId="165" fontId="0" fillId="0" borderId="1" xfId="0" applyNumberFormat="1" applyBorder="1"/>
    <xf numFmtId="0" fontId="0" fillId="0" borderId="1"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3" fillId="0" borderId="16" xfId="0" applyNumberFormat="1" applyFont="1" applyBorder="1" applyAlignment="1">
      <alignment horizontal="center" vertical="center"/>
    </xf>
    <xf numFmtId="9" fontId="3" fillId="3" borderId="8" xfId="1" applyFont="1" applyFill="1" applyBorder="1" applyAlignment="1">
      <alignment horizontal="right" vertical="center"/>
    </xf>
    <xf numFmtId="9" fontId="3" fillId="3" borderId="8" xfId="1" applyFont="1" applyFill="1" applyBorder="1" applyAlignment="1">
      <alignment horizontal="right"/>
    </xf>
    <xf numFmtId="165" fontId="3" fillId="3" borderId="8" xfId="0" applyNumberFormat="1" applyFont="1" applyFill="1" applyBorder="1"/>
    <xf numFmtId="0" fontId="3" fillId="0" borderId="19" xfId="0" applyFont="1" applyBorder="1" applyAlignment="1">
      <alignment horizontal="center"/>
    </xf>
    <xf numFmtId="0" fontId="3" fillId="0" borderId="16" xfId="0" applyFont="1" applyBorder="1" applyAlignment="1">
      <alignment horizontal="center"/>
    </xf>
    <xf numFmtId="0" fontId="3" fillId="0" borderId="7" xfId="0" applyFont="1" applyBorder="1"/>
    <xf numFmtId="166" fontId="0" fillId="5" borderId="8" xfId="4" applyNumberFormat="1" applyFont="1" applyFill="1" applyBorder="1"/>
    <xf numFmtId="0" fontId="3" fillId="0" borderId="9" xfId="0" applyFont="1" applyFill="1" applyBorder="1" applyAlignment="1">
      <alignment horizontal="right"/>
    </xf>
    <xf numFmtId="166" fontId="6" fillId="3" borderId="10" xfId="4" applyNumberFormat="1" applyFont="1" applyFill="1" applyBorder="1"/>
    <xf numFmtId="0" fontId="3" fillId="0" borderId="0" xfId="0" applyFont="1" applyFill="1" applyBorder="1" applyAlignment="1">
      <alignment vertical="center" wrapText="1"/>
    </xf>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right"/>
    </xf>
    <xf numFmtId="0" fontId="3" fillId="0" borderId="15" xfId="0" applyFont="1" applyBorder="1" applyAlignment="1">
      <alignment horizontal="right"/>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5">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workbookViewId="0">
      <selection activeCell="A2" sqref="A2:F2"/>
    </sheetView>
  </sheetViews>
  <sheetFormatPr defaultColWidth="11" defaultRowHeight="15.75" x14ac:dyDescent="0.25"/>
  <cols>
    <col min="6" max="6" width="12.375" customWidth="1"/>
  </cols>
  <sheetData>
    <row r="1" spans="1:6" ht="30.95" customHeight="1" x14ac:dyDescent="0.25">
      <c r="A1" s="41" t="s">
        <v>91</v>
      </c>
      <c r="B1" s="42"/>
      <c r="C1" s="42"/>
      <c r="D1" s="42"/>
      <c r="E1" s="42"/>
      <c r="F1" s="43"/>
    </row>
    <row r="2" spans="1:6" ht="50.1" customHeight="1" x14ac:dyDescent="0.25">
      <c r="A2" s="44" t="s">
        <v>0</v>
      </c>
      <c r="B2" s="45"/>
      <c r="C2" s="45"/>
      <c r="D2" s="45"/>
      <c r="E2" s="45"/>
      <c r="F2" s="46"/>
    </row>
    <row r="3" spans="1:6" ht="26.1" customHeight="1" x14ac:dyDescent="0.25">
      <c r="A3" s="47" t="s">
        <v>1</v>
      </c>
      <c r="B3" s="48"/>
      <c r="C3" s="48"/>
      <c r="D3" s="48"/>
      <c r="E3" s="48"/>
      <c r="F3" s="49"/>
    </row>
    <row r="4" spans="1:6" ht="39.950000000000003" customHeight="1" x14ac:dyDescent="0.25">
      <c r="A4" s="44" t="s">
        <v>2</v>
      </c>
      <c r="B4" s="45"/>
      <c r="C4" s="45"/>
      <c r="D4" s="45"/>
      <c r="E4" s="45"/>
      <c r="F4" s="46"/>
    </row>
    <row r="5" spans="1:6" ht="39.950000000000003" customHeight="1" x14ac:dyDescent="0.25">
      <c r="A5" s="44" t="s">
        <v>4</v>
      </c>
      <c r="B5" s="45"/>
      <c r="C5" s="45"/>
      <c r="D5" s="45"/>
      <c r="E5" s="45"/>
      <c r="F5" s="46"/>
    </row>
    <row r="6" spans="1:6" ht="38.1" customHeight="1" thickBot="1" x14ac:dyDescent="0.3">
      <c r="A6" s="38" t="s">
        <v>3</v>
      </c>
      <c r="B6" s="39"/>
      <c r="C6" s="39"/>
      <c r="D6" s="39"/>
      <c r="E6" s="39"/>
      <c r="F6" s="40"/>
    </row>
  </sheetData>
  <mergeCells count="6">
    <mergeCell ref="A6:F6"/>
    <mergeCell ref="A1:F1"/>
    <mergeCell ref="A2:F2"/>
    <mergeCell ref="A3:F3"/>
    <mergeCell ref="A4:F4"/>
    <mergeCell ref="A5:F5"/>
  </mergeCells>
  <phoneticPr fontId="7" type="noConversion"/>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workbookViewId="0">
      <selection activeCell="C10" sqref="C10"/>
    </sheetView>
  </sheetViews>
  <sheetFormatPr defaultColWidth="11" defaultRowHeight="15.75" x14ac:dyDescent="0.25"/>
  <cols>
    <col min="1" max="1" width="18.625" customWidth="1"/>
  </cols>
  <sheetData>
    <row r="2" spans="1:7" x14ac:dyDescent="0.25">
      <c r="A2" s="1" t="s">
        <v>5</v>
      </c>
      <c r="B2" s="50"/>
      <c r="C2" s="51"/>
      <c r="D2" s="51"/>
      <c r="E2" s="51"/>
      <c r="F2" s="51"/>
      <c r="G2" s="52"/>
    </row>
    <row r="4" spans="1:7" x14ac:dyDescent="0.25">
      <c r="A4" s="1" t="s">
        <v>6</v>
      </c>
      <c r="B4" s="50"/>
      <c r="C4" s="51"/>
      <c r="D4" s="51"/>
      <c r="E4" s="51"/>
      <c r="F4" s="51"/>
      <c r="G4" s="52"/>
    </row>
  </sheetData>
  <mergeCells count="2">
    <mergeCell ref="B2:G2"/>
    <mergeCell ref="B4:G4"/>
  </mergeCells>
  <phoneticPr fontId="7"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2" sqref="B12"/>
    </sheetView>
  </sheetViews>
  <sheetFormatPr defaultColWidth="11" defaultRowHeight="15.75" x14ac:dyDescent="0.25"/>
  <cols>
    <col min="1" max="1" width="27.875" customWidth="1"/>
    <col min="2" max="2" width="21.125" customWidth="1"/>
  </cols>
  <sheetData>
    <row r="1" spans="1:2" ht="16.5" thickBot="1" x14ac:dyDescent="0.3">
      <c r="A1" s="53" t="s">
        <v>82</v>
      </c>
      <c r="B1" s="54"/>
    </row>
    <row r="2" spans="1:2" x14ac:dyDescent="0.25">
      <c r="A2" s="31" t="s">
        <v>83</v>
      </c>
      <c r="B2" s="32" t="s">
        <v>39</v>
      </c>
    </row>
    <row r="3" spans="1:2" x14ac:dyDescent="0.25">
      <c r="A3" s="33" t="s">
        <v>84</v>
      </c>
      <c r="B3" s="34"/>
    </row>
    <row r="4" spans="1:2" x14ac:dyDescent="0.25">
      <c r="A4" s="33" t="s">
        <v>85</v>
      </c>
      <c r="B4" s="34"/>
    </row>
    <row r="5" spans="1:2" x14ac:dyDescent="0.25">
      <c r="A5" s="33" t="s">
        <v>86</v>
      </c>
      <c r="B5" s="34"/>
    </row>
    <row r="6" spans="1:2" ht="16.5" thickBot="1" x14ac:dyDescent="0.3">
      <c r="A6" s="35" t="s">
        <v>26</v>
      </c>
      <c r="B6" s="36">
        <f>SUM(B3:B5)</f>
        <v>0</v>
      </c>
    </row>
  </sheetData>
  <mergeCells count="1">
    <mergeCell ref="A1:B1"/>
  </mergeCells>
  <phoneticPr fontId="7"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F31" sqref="F31"/>
    </sheetView>
  </sheetViews>
  <sheetFormatPr defaultColWidth="11" defaultRowHeight="15.75" x14ac:dyDescent="0.25"/>
  <cols>
    <col min="1" max="1" width="12.5" customWidth="1"/>
    <col min="2" max="2" width="11.625" customWidth="1"/>
    <col min="3" max="3" width="18" customWidth="1"/>
    <col min="4" max="4" width="17.125" customWidth="1"/>
    <col min="6" max="6" width="18.125" customWidth="1"/>
  </cols>
  <sheetData>
    <row r="1" spans="1:15" ht="27" customHeight="1" x14ac:dyDescent="0.25">
      <c r="A1" s="55" t="s">
        <v>27</v>
      </c>
      <c r="B1" s="56"/>
      <c r="C1" s="57"/>
    </row>
    <row r="2" spans="1:15" ht="15" customHeight="1" x14ac:dyDescent="0.25">
      <c r="A2" s="12" t="s">
        <v>28</v>
      </c>
      <c r="B2" s="10" t="s">
        <v>29</v>
      </c>
      <c r="C2" s="13" t="s">
        <v>39</v>
      </c>
      <c r="E2" s="58" t="s">
        <v>87</v>
      </c>
      <c r="F2" s="58"/>
      <c r="G2" s="58"/>
      <c r="H2" s="58"/>
      <c r="I2" s="58"/>
      <c r="J2" s="58"/>
      <c r="K2" s="24"/>
    </row>
    <row r="3" spans="1:15" x14ac:dyDescent="0.25">
      <c r="A3" s="6" t="s">
        <v>30</v>
      </c>
      <c r="B3" s="17"/>
      <c r="C3" s="8"/>
      <c r="E3" s="58"/>
      <c r="F3" s="58"/>
      <c r="G3" s="58"/>
      <c r="H3" s="58"/>
      <c r="I3" s="58"/>
      <c r="J3" s="58"/>
      <c r="K3" s="24"/>
    </row>
    <row r="4" spans="1:15" x14ac:dyDescent="0.25">
      <c r="A4" s="6" t="s">
        <v>40</v>
      </c>
      <c r="B4" s="17"/>
      <c r="C4" s="8"/>
      <c r="E4" s="58"/>
      <c r="F4" s="58"/>
      <c r="G4" s="58"/>
      <c r="H4" s="58"/>
      <c r="I4" s="58"/>
      <c r="J4" s="58"/>
      <c r="K4" s="24"/>
    </row>
    <row r="5" spans="1:15" x14ac:dyDescent="0.25">
      <c r="A5" s="6" t="s">
        <v>31</v>
      </c>
      <c r="B5" s="17"/>
      <c r="C5" s="8"/>
      <c r="E5" s="24"/>
      <c r="F5" s="24"/>
      <c r="G5" s="24"/>
      <c r="H5" s="24"/>
      <c r="I5" s="24"/>
      <c r="J5" s="24"/>
      <c r="K5" s="24"/>
    </row>
    <row r="6" spans="1:15" x14ac:dyDescent="0.25">
      <c r="A6" s="6" t="s">
        <v>32</v>
      </c>
      <c r="B6" s="17"/>
      <c r="C6" s="8"/>
    </row>
    <row r="7" spans="1:15" x14ac:dyDescent="0.25">
      <c r="A7" s="6" t="s">
        <v>33</v>
      </c>
      <c r="B7" s="17"/>
      <c r="C7" s="8"/>
    </row>
    <row r="8" spans="1:15" x14ac:dyDescent="0.25">
      <c r="A8" s="6" t="s">
        <v>34</v>
      </c>
      <c r="B8" s="17"/>
      <c r="C8" s="8"/>
    </row>
    <row r="9" spans="1:15" ht="16.5" thickBot="1" x14ac:dyDescent="0.3">
      <c r="A9" s="14"/>
      <c r="B9" s="15" t="s">
        <v>26</v>
      </c>
      <c r="C9" s="9">
        <f>SUM(C3:C8)</f>
        <v>0</v>
      </c>
    </row>
    <row r="11" spans="1:15" ht="16.5" thickBot="1" x14ac:dyDescent="0.3"/>
    <row r="12" spans="1:15" ht="30" customHeight="1" x14ac:dyDescent="0.25">
      <c r="A12" s="55" t="s">
        <v>35</v>
      </c>
      <c r="B12" s="56"/>
      <c r="C12" s="56"/>
      <c r="D12" s="56"/>
      <c r="E12" s="56"/>
      <c r="F12" s="57"/>
    </row>
    <row r="13" spans="1:15" ht="30" customHeight="1" x14ac:dyDescent="0.25">
      <c r="A13" s="20" t="s">
        <v>28</v>
      </c>
      <c r="B13" s="16" t="s">
        <v>36</v>
      </c>
      <c r="C13" s="16" t="s">
        <v>89</v>
      </c>
      <c r="D13" s="16" t="s">
        <v>37</v>
      </c>
      <c r="E13" s="16" t="s">
        <v>38</v>
      </c>
      <c r="F13" s="21" t="s">
        <v>39</v>
      </c>
      <c r="H13" s="59" t="s">
        <v>88</v>
      </c>
      <c r="I13" s="59"/>
      <c r="J13" s="59"/>
      <c r="K13" s="59"/>
      <c r="L13" s="37"/>
      <c r="M13" s="37"/>
      <c r="N13" s="37"/>
      <c r="O13" s="37"/>
    </row>
    <row r="14" spans="1:15" x14ac:dyDescent="0.25">
      <c r="A14" s="6" t="s">
        <v>30</v>
      </c>
      <c r="B14" s="17"/>
      <c r="C14" s="18">
        <v>816</v>
      </c>
      <c r="D14" s="11"/>
      <c r="E14" s="19">
        <v>12</v>
      </c>
      <c r="F14" s="22">
        <f>B14*D14*E14</f>
        <v>0</v>
      </c>
      <c r="H14" s="59"/>
      <c r="I14" s="59"/>
      <c r="J14" s="59"/>
      <c r="K14" s="59"/>
      <c r="L14" s="37"/>
      <c r="M14" s="37"/>
      <c r="N14" s="37"/>
      <c r="O14" s="37"/>
    </row>
    <row r="15" spans="1:15" x14ac:dyDescent="0.25">
      <c r="A15" s="6" t="s">
        <v>40</v>
      </c>
      <c r="B15" s="17"/>
      <c r="C15" s="18">
        <v>1088</v>
      </c>
      <c r="D15" s="11"/>
      <c r="E15" s="19">
        <v>12</v>
      </c>
      <c r="F15" s="22">
        <f t="shared" ref="F15:F19" si="0">B15*D15*E15</f>
        <v>0</v>
      </c>
      <c r="H15" s="59"/>
      <c r="I15" s="59"/>
      <c r="J15" s="59"/>
      <c r="K15" s="59"/>
    </row>
    <row r="16" spans="1:15" x14ac:dyDescent="0.25">
      <c r="A16" s="6" t="s">
        <v>41</v>
      </c>
      <c r="B16" s="17"/>
      <c r="C16" s="18">
        <v>1228</v>
      </c>
      <c r="D16" s="11"/>
      <c r="E16" s="19">
        <v>12</v>
      </c>
      <c r="F16" s="22">
        <f t="shared" si="0"/>
        <v>0</v>
      </c>
      <c r="H16" s="59"/>
      <c r="I16" s="59"/>
      <c r="J16" s="59"/>
      <c r="K16" s="59"/>
    </row>
    <row r="17" spans="1:11" x14ac:dyDescent="0.25">
      <c r="A17" s="6" t="s">
        <v>42</v>
      </c>
      <c r="B17" s="17"/>
      <c r="C17" s="18">
        <v>1440</v>
      </c>
      <c r="D17" s="11"/>
      <c r="E17" s="19">
        <v>12</v>
      </c>
      <c r="F17" s="22">
        <f t="shared" si="0"/>
        <v>0</v>
      </c>
      <c r="H17" s="59"/>
      <c r="I17" s="59"/>
      <c r="J17" s="59"/>
      <c r="K17" s="59"/>
    </row>
    <row r="18" spans="1:11" x14ac:dyDescent="0.25">
      <c r="A18" s="6" t="s">
        <v>43</v>
      </c>
      <c r="B18" s="17"/>
      <c r="C18" s="18">
        <v>1859</v>
      </c>
      <c r="D18" s="11"/>
      <c r="E18" s="19">
        <v>12</v>
      </c>
      <c r="F18" s="22">
        <f t="shared" si="0"/>
        <v>0</v>
      </c>
      <c r="H18" s="59"/>
      <c r="I18" s="59"/>
      <c r="J18" s="59"/>
      <c r="K18" s="59"/>
    </row>
    <row r="19" spans="1:11" x14ac:dyDescent="0.25">
      <c r="A19" s="6" t="s">
        <v>44</v>
      </c>
      <c r="B19" s="17"/>
      <c r="C19" s="18">
        <v>2209</v>
      </c>
      <c r="D19" s="11"/>
      <c r="E19" s="19">
        <v>12</v>
      </c>
      <c r="F19" s="22">
        <f t="shared" si="0"/>
        <v>0</v>
      </c>
      <c r="H19" s="59"/>
      <c r="I19" s="59"/>
      <c r="J19" s="59"/>
      <c r="K19" s="59"/>
    </row>
    <row r="20" spans="1:11" ht="16.5" thickBot="1" x14ac:dyDescent="0.3">
      <c r="A20" s="14"/>
      <c r="B20" s="23"/>
      <c r="C20" s="23"/>
      <c r="D20" s="23"/>
      <c r="E20" s="15" t="s">
        <v>26</v>
      </c>
      <c r="F20" s="9">
        <f>SUM(F14:F19)</f>
        <v>0</v>
      </c>
      <c r="H20" s="59"/>
      <c r="I20" s="59"/>
      <c r="J20" s="59"/>
      <c r="K20" s="59"/>
    </row>
  </sheetData>
  <mergeCells count="4">
    <mergeCell ref="A1:C1"/>
    <mergeCell ref="A12:F12"/>
    <mergeCell ref="E2:J4"/>
    <mergeCell ref="H13:K20"/>
  </mergeCells>
  <phoneticPr fontId="7" type="noConversion"/>
  <pageMargins left="0.25" right="0.25" top="0.75" bottom="0.75" header="0.3" footer="0.3"/>
  <pageSetup scale="88" orientation="landscape" horizontalDpi="0" verticalDpi="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5" sqref="B5"/>
    </sheetView>
  </sheetViews>
  <sheetFormatPr defaultColWidth="11" defaultRowHeight="15.75" x14ac:dyDescent="0.25"/>
  <cols>
    <col min="1" max="1" width="37" customWidth="1"/>
    <col min="2" max="2" width="21.375" customWidth="1"/>
  </cols>
  <sheetData>
    <row r="1" spans="1:2" x14ac:dyDescent="0.25">
      <c r="A1" s="55" t="s">
        <v>7</v>
      </c>
      <c r="B1" s="57"/>
    </row>
    <row r="2" spans="1:2" x14ac:dyDescent="0.25">
      <c r="A2" s="60"/>
      <c r="B2" s="61"/>
    </row>
    <row r="3" spans="1:2" ht="23.1" customHeight="1" x14ac:dyDescent="0.25">
      <c r="A3" s="4" t="s">
        <v>8</v>
      </c>
      <c r="B3" s="5" t="s">
        <v>25</v>
      </c>
    </row>
    <row r="4" spans="1:2" x14ac:dyDescent="0.25">
      <c r="A4" s="6" t="s">
        <v>9</v>
      </c>
      <c r="B4" s="8"/>
    </row>
    <row r="5" spans="1:2" x14ac:dyDescent="0.25">
      <c r="A5" s="6" t="s">
        <v>10</v>
      </c>
      <c r="B5" s="8"/>
    </row>
    <row r="6" spans="1:2" x14ac:dyDescent="0.25">
      <c r="A6" s="6" t="s">
        <v>11</v>
      </c>
      <c r="B6" s="8"/>
    </row>
    <row r="7" spans="1:2" x14ac:dyDescent="0.25">
      <c r="A7" s="6" t="s">
        <v>12</v>
      </c>
      <c r="B7" s="8"/>
    </row>
    <row r="8" spans="1:2" x14ac:dyDescent="0.25">
      <c r="A8" s="6" t="s">
        <v>13</v>
      </c>
      <c r="B8" s="8"/>
    </row>
    <row r="9" spans="1:2" x14ac:dyDescent="0.25">
      <c r="A9" s="6" t="s">
        <v>14</v>
      </c>
      <c r="B9" s="8"/>
    </row>
    <row r="10" spans="1:2" x14ac:dyDescent="0.25">
      <c r="A10" s="6" t="s">
        <v>15</v>
      </c>
      <c r="B10" s="8"/>
    </row>
    <row r="11" spans="1:2" x14ac:dyDescent="0.25">
      <c r="A11" s="6" t="s">
        <v>16</v>
      </c>
      <c r="B11" s="8"/>
    </row>
    <row r="12" spans="1:2" x14ac:dyDescent="0.25">
      <c r="A12" s="6" t="s">
        <v>17</v>
      </c>
      <c r="B12" s="8"/>
    </row>
    <row r="13" spans="1:2" x14ac:dyDescent="0.25">
      <c r="A13" s="6" t="s">
        <v>18</v>
      </c>
      <c r="B13" s="8"/>
    </row>
    <row r="14" spans="1:2" x14ac:dyDescent="0.25">
      <c r="A14" s="6" t="s">
        <v>19</v>
      </c>
      <c r="B14" s="8"/>
    </row>
    <row r="15" spans="1:2" x14ac:dyDescent="0.25">
      <c r="A15" s="6" t="s">
        <v>20</v>
      </c>
      <c r="B15" s="8"/>
    </row>
    <row r="16" spans="1:2" x14ac:dyDescent="0.25">
      <c r="A16" s="6" t="s">
        <v>21</v>
      </c>
      <c r="B16" s="8"/>
    </row>
    <row r="17" spans="1:2" x14ac:dyDescent="0.25">
      <c r="A17" s="6" t="s">
        <v>22</v>
      </c>
      <c r="B17" s="8"/>
    </row>
    <row r="18" spans="1:2" x14ac:dyDescent="0.25">
      <c r="A18" s="6" t="s">
        <v>23</v>
      </c>
      <c r="B18" s="8"/>
    </row>
    <row r="19" spans="1:2" x14ac:dyDescent="0.25">
      <c r="A19" s="6" t="s">
        <v>24</v>
      </c>
      <c r="B19" s="8"/>
    </row>
    <row r="20" spans="1:2" ht="16.5" thickBot="1" x14ac:dyDescent="0.3">
      <c r="A20" s="7" t="s">
        <v>26</v>
      </c>
      <c r="B20" s="9">
        <f>SUM(B4:B19)</f>
        <v>0</v>
      </c>
    </row>
  </sheetData>
  <mergeCells count="1">
    <mergeCell ref="A1:B2"/>
  </mergeCells>
  <phoneticPr fontId="7" type="noConversion"/>
  <pageMargins left="0.75" right="0.75" top="1" bottom="1" header="0.5" footer="0.5"/>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7" sqref="B7"/>
    </sheetView>
  </sheetViews>
  <sheetFormatPr defaultColWidth="11" defaultRowHeight="15.75" x14ac:dyDescent="0.25"/>
  <cols>
    <col min="1" max="1" width="29.5" customWidth="1"/>
    <col min="2" max="2" width="21.375" customWidth="1"/>
  </cols>
  <sheetData>
    <row r="1" spans="1:2" ht="30" customHeight="1" x14ac:dyDescent="0.25">
      <c r="A1" s="55" t="s">
        <v>45</v>
      </c>
      <c r="B1" s="57"/>
    </row>
    <row r="2" spans="1:2" ht="21.95" customHeight="1" x14ac:dyDescent="0.25">
      <c r="A2" s="4" t="s">
        <v>8</v>
      </c>
      <c r="B2" s="5" t="s">
        <v>46</v>
      </c>
    </row>
    <row r="3" spans="1:2" x14ac:dyDescent="0.25">
      <c r="A3" s="6" t="s">
        <v>47</v>
      </c>
      <c r="B3" s="8"/>
    </row>
    <row r="4" spans="1:2" x14ac:dyDescent="0.25">
      <c r="A4" s="6" t="s">
        <v>48</v>
      </c>
      <c r="B4" s="8"/>
    </row>
    <row r="5" spans="1:2" x14ac:dyDescent="0.25">
      <c r="A5" s="6" t="s">
        <v>49</v>
      </c>
      <c r="B5" s="8"/>
    </row>
    <row r="6" spans="1:2" x14ac:dyDescent="0.25">
      <c r="A6" s="6" t="s">
        <v>50</v>
      </c>
      <c r="B6" s="8"/>
    </row>
    <row r="7" spans="1:2" x14ac:dyDescent="0.25">
      <c r="A7" s="6" t="s">
        <v>51</v>
      </c>
      <c r="B7" s="8"/>
    </row>
    <row r="8" spans="1:2" x14ac:dyDescent="0.25">
      <c r="A8" s="6" t="s">
        <v>52</v>
      </c>
      <c r="B8" s="8"/>
    </row>
    <row r="9" spans="1:2" x14ac:dyDescent="0.25">
      <c r="A9" s="6" t="s">
        <v>53</v>
      </c>
      <c r="B9" s="8"/>
    </row>
    <row r="10" spans="1:2" ht="16.5" thickBot="1" x14ac:dyDescent="0.3">
      <c r="A10" s="7" t="s">
        <v>26</v>
      </c>
      <c r="B10" s="9">
        <f>SUM(B3:B9)</f>
        <v>0</v>
      </c>
    </row>
  </sheetData>
  <mergeCells count="1">
    <mergeCell ref="A1:B1"/>
  </mergeCells>
  <phoneticPr fontId="7" type="noConversion"/>
  <pageMargins left="0.75" right="0.75" top="1" bottom="1" header="0.5" footer="0.5"/>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4" sqref="B4"/>
    </sheetView>
  </sheetViews>
  <sheetFormatPr defaultColWidth="11" defaultRowHeight="15.75" x14ac:dyDescent="0.25"/>
  <cols>
    <col min="1" max="1" width="21.875" customWidth="1"/>
    <col min="2" max="2" width="20" customWidth="1"/>
  </cols>
  <sheetData>
    <row r="1" spans="1:2" ht="29.1" customHeight="1" x14ac:dyDescent="0.25">
      <c r="A1" s="55" t="s">
        <v>54</v>
      </c>
      <c r="B1" s="57"/>
    </row>
    <row r="2" spans="1:2" ht="23.1" customHeight="1" x14ac:dyDescent="0.25">
      <c r="A2" s="4" t="s">
        <v>8</v>
      </c>
      <c r="B2" s="5" t="s">
        <v>46</v>
      </c>
    </row>
    <row r="3" spans="1:2" x14ac:dyDescent="0.25">
      <c r="A3" s="6" t="s">
        <v>55</v>
      </c>
      <c r="B3" s="8"/>
    </row>
    <row r="4" spans="1:2" x14ac:dyDescent="0.25">
      <c r="A4" s="6" t="s">
        <v>56</v>
      </c>
      <c r="B4" s="8"/>
    </row>
    <row r="5" spans="1:2" x14ac:dyDescent="0.25">
      <c r="A5" s="6" t="s">
        <v>57</v>
      </c>
      <c r="B5" s="8"/>
    </row>
    <row r="6" spans="1:2" x14ac:dyDescent="0.25">
      <c r="A6" s="6" t="s">
        <v>58</v>
      </c>
      <c r="B6" s="8"/>
    </row>
    <row r="7" spans="1:2" x14ac:dyDescent="0.25">
      <c r="A7" s="6" t="s">
        <v>59</v>
      </c>
      <c r="B7" s="8"/>
    </row>
    <row r="8" spans="1:2" ht="16.5" thickBot="1" x14ac:dyDescent="0.3">
      <c r="A8" s="7" t="s">
        <v>26</v>
      </c>
      <c r="B8" s="9">
        <f>SUM(B3:B7)</f>
        <v>0</v>
      </c>
    </row>
  </sheetData>
  <mergeCells count="1">
    <mergeCell ref="A1:B1"/>
  </mergeCells>
  <phoneticPr fontId="7" type="noConversion"/>
  <pageMargins left="0.75" right="0.75" top="1" bottom="1" header="0.5" footer="0.5"/>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15" sqref="B15"/>
    </sheetView>
  </sheetViews>
  <sheetFormatPr defaultColWidth="11" defaultRowHeight="15.75" x14ac:dyDescent="0.25"/>
  <cols>
    <col min="1" max="1" width="32.375" customWidth="1"/>
    <col min="2" max="2" width="20.875" customWidth="1"/>
  </cols>
  <sheetData>
    <row r="1" spans="1:8" ht="30.95" customHeight="1" x14ac:dyDescent="0.25">
      <c r="A1" s="55" t="s">
        <v>70</v>
      </c>
      <c r="B1" s="57"/>
    </row>
    <row r="2" spans="1:8" ht="20.100000000000001" customHeight="1" x14ac:dyDescent="0.25">
      <c r="A2" s="6" t="s">
        <v>84</v>
      </c>
      <c r="B2" s="30">
        <f>'Acq-Rehab-New Construct'!B3</f>
        <v>0</v>
      </c>
    </row>
    <row r="3" spans="1:8" ht="20.100000000000001" customHeight="1" x14ac:dyDescent="0.25">
      <c r="A3" s="6" t="s">
        <v>85</v>
      </c>
      <c r="B3" s="30">
        <f>'Acq-Rehab-New Construct'!B4</f>
        <v>0</v>
      </c>
    </row>
    <row r="4" spans="1:8" ht="20.100000000000001" customHeight="1" x14ac:dyDescent="0.25">
      <c r="A4" s="6" t="s">
        <v>90</v>
      </c>
      <c r="B4" s="30">
        <f>'Acq-Rehab-New Construct'!B5</f>
        <v>0</v>
      </c>
    </row>
    <row r="5" spans="1:8" ht="20.100000000000001" customHeight="1" x14ac:dyDescent="0.25">
      <c r="A5" s="6" t="s">
        <v>71</v>
      </c>
      <c r="B5" s="30">
        <f>'Leasing-Rental Assistance'!C9</f>
        <v>0</v>
      </c>
    </row>
    <row r="6" spans="1:8" ht="20.100000000000001" customHeight="1" x14ac:dyDescent="0.25">
      <c r="A6" s="6" t="s">
        <v>72</v>
      </c>
      <c r="B6" s="30">
        <f>'Leasing-Rental Assistance'!F20</f>
        <v>0</v>
      </c>
    </row>
    <row r="7" spans="1:8" ht="20.100000000000001" customHeight="1" x14ac:dyDescent="0.25">
      <c r="A7" s="6" t="s">
        <v>73</v>
      </c>
      <c r="B7" s="30">
        <f>'Supportive Services'!B20</f>
        <v>0</v>
      </c>
    </row>
    <row r="8" spans="1:8" ht="21" customHeight="1" x14ac:dyDescent="0.25">
      <c r="A8" s="6" t="s">
        <v>74</v>
      </c>
      <c r="B8" s="30">
        <f>Operating!B10</f>
        <v>0</v>
      </c>
    </row>
    <row r="9" spans="1:8" ht="21" customHeight="1" x14ac:dyDescent="0.25">
      <c r="A9" s="6" t="s">
        <v>80</v>
      </c>
      <c r="B9" s="30">
        <f>HMIS!B8</f>
        <v>0</v>
      </c>
    </row>
    <row r="10" spans="1:8" ht="21" customHeight="1" x14ac:dyDescent="0.25">
      <c r="A10" s="6" t="s">
        <v>75</v>
      </c>
      <c r="B10" s="30">
        <f>SUM(B2:B9)</f>
        <v>0</v>
      </c>
    </row>
    <row r="11" spans="1:8" ht="20.100000000000001" customHeight="1" x14ac:dyDescent="0.25">
      <c r="A11" s="6" t="s">
        <v>76</v>
      </c>
      <c r="B11" s="8"/>
      <c r="D11" s="58" t="s">
        <v>79</v>
      </c>
      <c r="E11" s="58"/>
      <c r="F11" s="58"/>
      <c r="G11" s="58"/>
      <c r="H11" s="58"/>
    </row>
    <row r="12" spans="1:8" ht="20.100000000000001" customHeight="1" x14ac:dyDescent="0.25">
      <c r="A12" s="6" t="s">
        <v>77</v>
      </c>
      <c r="B12" s="30">
        <f>B10+B11</f>
        <v>0</v>
      </c>
      <c r="D12" s="58"/>
      <c r="E12" s="58"/>
      <c r="F12" s="58"/>
      <c r="G12" s="58"/>
      <c r="H12" s="58"/>
    </row>
    <row r="13" spans="1:8" x14ac:dyDescent="0.25">
      <c r="A13" s="6"/>
      <c r="B13" s="26"/>
      <c r="D13" s="58"/>
      <c r="E13" s="58"/>
      <c r="F13" s="58"/>
      <c r="G13" s="58"/>
      <c r="H13" s="58"/>
    </row>
    <row r="14" spans="1:8" ht="21" customHeight="1" thickBot="1" x14ac:dyDescent="0.3">
      <c r="A14" s="14" t="s">
        <v>78</v>
      </c>
      <c r="B14" s="9">
        <f>B2+B3+B4+B6+B7+B8+B9+B11</f>
        <v>0</v>
      </c>
    </row>
  </sheetData>
  <mergeCells count="2">
    <mergeCell ref="A1:B1"/>
    <mergeCell ref="D11:H13"/>
  </mergeCells>
  <phoneticPr fontId="7" type="noConversion"/>
  <pageMargins left="0.7" right="0.7" top="0.75" bottom="0.75" header="0.3" footer="0.3"/>
  <pageSetup scale="97" orientation="landscape" horizontalDpi="0" verticalDpi="0"/>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E5" sqref="E5"/>
    </sheetView>
  </sheetViews>
  <sheetFormatPr defaultColWidth="11" defaultRowHeight="15.75" x14ac:dyDescent="0.25"/>
  <cols>
    <col min="1" max="1" width="34.625" customWidth="1"/>
    <col min="2" max="2" width="22" customWidth="1"/>
    <col min="3" max="3" width="20.125" customWidth="1"/>
  </cols>
  <sheetData>
    <row r="1" spans="1:3" ht="30" customHeight="1" x14ac:dyDescent="0.25">
      <c r="A1" s="66" t="s">
        <v>60</v>
      </c>
      <c r="B1" s="66"/>
      <c r="C1" s="66"/>
    </row>
    <row r="2" spans="1:3" ht="16.5" thickBot="1" x14ac:dyDescent="0.3"/>
    <row r="3" spans="1:3" ht="24" customHeight="1" x14ac:dyDescent="0.25">
      <c r="A3" s="55" t="s">
        <v>61</v>
      </c>
      <c r="B3" s="56"/>
      <c r="C3" s="57"/>
    </row>
    <row r="4" spans="1:3" ht="24" customHeight="1" x14ac:dyDescent="0.25">
      <c r="A4" s="64" t="s">
        <v>81</v>
      </c>
      <c r="B4" s="65"/>
      <c r="C4" s="27">
        <f>'Summary Budget'!B14*0.25</f>
        <v>0</v>
      </c>
    </row>
    <row r="5" spans="1:3" ht="20.100000000000001" customHeight="1" x14ac:dyDescent="0.25">
      <c r="A5" s="64" t="s">
        <v>65</v>
      </c>
      <c r="B5" s="65"/>
      <c r="C5" s="28" t="e">
        <f>C13/'Summary Budget'!B14</f>
        <v>#DIV/0!</v>
      </c>
    </row>
    <row r="6" spans="1:3" ht="21.95" customHeight="1" x14ac:dyDescent="0.25">
      <c r="A6" s="4" t="s">
        <v>62</v>
      </c>
      <c r="B6" s="2" t="s">
        <v>63</v>
      </c>
      <c r="C6" s="5" t="s">
        <v>64</v>
      </c>
    </row>
    <row r="7" spans="1:3" x14ac:dyDescent="0.25">
      <c r="A7" s="25"/>
      <c r="B7" s="3"/>
      <c r="C7" s="8"/>
    </row>
    <row r="8" spans="1:3" x14ac:dyDescent="0.25">
      <c r="A8" s="25"/>
      <c r="B8" s="3"/>
      <c r="C8" s="8"/>
    </row>
    <row r="9" spans="1:3" x14ac:dyDescent="0.25">
      <c r="A9" s="25"/>
      <c r="B9" s="3"/>
      <c r="C9" s="8"/>
    </row>
    <row r="10" spans="1:3" x14ac:dyDescent="0.25">
      <c r="A10" s="25"/>
      <c r="B10" s="3"/>
      <c r="C10" s="8"/>
    </row>
    <row r="11" spans="1:3" x14ac:dyDescent="0.25">
      <c r="A11" s="25"/>
      <c r="B11" s="3"/>
      <c r="C11" s="8"/>
    </row>
    <row r="12" spans="1:3" x14ac:dyDescent="0.25">
      <c r="A12" s="25"/>
      <c r="B12" s="3"/>
      <c r="C12" s="8"/>
    </row>
    <row r="13" spans="1:3" ht="16.5" thickBot="1" x14ac:dyDescent="0.3">
      <c r="A13" s="62" t="s">
        <v>68</v>
      </c>
      <c r="B13" s="63"/>
      <c r="C13" s="9">
        <f>SUM(C7:C12)</f>
        <v>0</v>
      </c>
    </row>
    <row r="14" spans="1:3" ht="16.5" thickBot="1" x14ac:dyDescent="0.3"/>
    <row r="15" spans="1:3" ht="23.1" customHeight="1" x14ac:dyDescent="0.25">
      <c r="A15" s="55" t="s">
        <v>66</v>
      </c>
      <c r="B15" s="56"/>
      <c r="C15" s="57"/>
    </row>
    <row r="16" spans="1:3" ht="23.1" customHeight="1" x14ac:dyDescent="0.25">
      <c r="A16" s="67" t="s">
        <v>67</v>
      </c>
      <c r="B16" s="68"/>
      <c r="C16" s="29" t="e">
        <f>C25/'Summary Budget'!B12</f>
        <v>#DIV/0!</v>
      </c>
    </row>
    <row r="17" spans="1:3" ht="23.1" customHeight="1" x14ac:dyDescent="0.25">
      <c r="A17" s="4" t="s">
        <v>62</v>
      </c>
      <c r="B17" s="2" t="s">
        <v>63</v>
      </c>
      <c r="C17" s="5" t="s">
        <v>64</v>
      </c>
    </row>
    <row r="18" spans="1:3" x14ac:dyDescent="0.25">
      <c r="A18" s="25"/>
      <c r="B18" s="3"/>
      <c r="C18" s="8"/>
    </row>
    <row r="19" spans="1:3" x14ac:dyDescent="0.25">
      <c r="A19" s="25"/>
      <c r="B19" s="3"/>
      <c r="C19" s="8"/>
    </row>
    <row r="20" spans="1:3" x14ac:dyDescent="0.25">
      <c r="A20" s="25"/>
      <c r="B20" s="3"/>
      <c r="C20" s="8"/>
    </row>
    <row r="21" spans="1:3" x14ac:dyDescent="0.25">
      <c r="A21" s="25"/>
      <c r="B21" s="3"/>
      <c r="C21" s="8"/>
    </row>
    <row r="22" spans="1:3" x14ac:dyDescent="0.25">
      <c r="A22" s="25"/>
      <c r="B22" s="3"/>
      <c r="C22" s="8"/>
    </row>
    <row r="23" spans="1:3" x14ac:dyDescent="0.25">
      <c r="A23" s="25"/>
      <c r="B23" s="3"/>
      <c r="C23" s="8"/>
    </row>
    <row r="24" spans="1:3" x14ac:dyDescent="0.25">
      <c r="A24" s="25"/>
      <c r="B24" s="3"/>
      <c r="C24" s="8"/>
    </row>
    <row r="25" spans="1:3" ht="16.5" thickBot="1" x14ac:dyDescent="0.3">
      <c r="A25" s="62" t="s">
        <v>69</v>
      </c>
      <c r="B25" s="63"/>
      <c r="C25" s="9">
        <f>SUM(C18:C24)</f>
        <v>0</v>
      </c>
    </row>
  </sheetData>
  <mergeCells count="8">
    <mergeCell ref="A25:B25"/>
    <mergeCell ref="A4:B4"/>
    <mergeCell ref="A3:C3"/>
    <mergeCell ref="A1:C1"/>
    <mergeCell ref="A5:B5"/>
    <mergeCell ref="A16:B16"/>
    <mergeCell ref="A15:C15"/>
    <mergeCell ref="A13:B13"/>
  </mergeCells>
  <phoneticPr fontId="7" type="noConversion"/>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Project Information</vt:lpstr>
      <vt:lpstr>Acq-Rehab-New Construct</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Goez, Humberto</cp:lastModifiedBy>
  <cp:lastPrinted>2016-09-12T13:50:10Z</cp:lastPrinted>
  <dcterms:created xsi:type="dcterms:W3CDTF">2014-05-28T13:45:36Z</dcterms:created>
  <dcterms:modified xsi:type="dcterms:W3CDTF">2018-06-12T20:42:45Z</dcterms:modified>
</cp:coreProperties>
</file>